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0"/>
  </bookViews>
  <sheets>
    <sheet name="Ед.поставщик" sheetId="1" r:id="rId1"/>
  </sheets>
  <definedNames>
    <definedName name="_GoBack" localSheetId="0">'Ед.поставщик'!$B$4</definedName>
  </definedNames>
  <calcPr fullCalcOnLoad="1" refMode="R1C1"/>
</workbook>
</file>

<file path=xl/sharedStrings.xml><?xml version="1.0" encoding="utf-8"?>
<sst xmlns="http://schemas.openxmlformats.org/spreadsheetml/2006/main" count="50" uniqueCount="44">
  <si>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</si>
  <si>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</si>
  <si>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</si>
  <si>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</si>
  <si>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</si>
  <si>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</si>
  <si>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</si>
  <si>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Поставка товара</t>
  </si>
  <si>
    <t>ИП Гмызин А. Н.</t>
  </si>
  <si>
    <t>ЗАО «СИТЭКС»</t>
  </si>
  <si>
    <t>Согласование методики определения сметной стоимости</t>
  </si>
  <si>
    <t>ИП Кочкин О. В.</t>
  </si>
  <si>
    <t>ИП Коковин М. В.</t>
  </si>
  <si>
    <t>п.10</t>
  </si>
  <si>
    <t>z062690060/22</t>
  </si>
  <si>
    <t>АНО ДПО «Учебный центр СКБ Контур»</t>
  </si>
  <si>
    <t>Программа обучения по охране труда, пожарной безопасности, первой помощи пострадавшим.</t>
  </si>
  <si>
    <t>14292(1408)-22-ДУ/2</t>
  </si>
  <si>
    <t>ООО «Лузская нефтебаза»</t>
  </si>
  <si>
    <t>Поставка горюче-смазочных материалов (бензин АИ-92)</t>
  </si>
  <si>
    <t>45-ЕП</t>
  </si>
  <si>
    <t>ИП Боровской И. В.</t>
  </si>
  <si>
    <t>Выполнение сантехнических работ в санузлах второго корпуса КОГБУСО "Подосиновский дом-интернат"</t>
  </si>
  <si>
    <t>45/1-ЕП</t>
  </si>
  <si>
    <t>Поставка товара (унитаз)</t>
  </si>
  <si>
    <t>45/2-ЕП</t>
  </si>
  <si>
    <t>Поставка товара (умывальники, писсуары и др.)</t>
  </si>
  <si>
    <t>46-ЕП</t>
  </si>
  <si>
    <t>ИП Кислякова М. В.</t>
  </si>
  <si>
    <t>Поставка товара (телефон, измельчитель)</t>
  </si>
  <si>
    <t>47-ЕП</t>
  </si>
  <si>
    <t>48-ЕП</t>
  </si>
  <si>
    <t>ООО «Исток»</t>
  </si>
  <si>
    <t>Поставка товара (профнастил, планка)</t>
  </si>
  <si>
    <t>49-ЕП</t>
  </si>
  <si>
    <t>ИП Борисов П. В.</t>
  </si>
  <si>
    <t>Выполнение работ по установке и настройке камер видеонаблюдения</t>
  </si>
  <si>
    <t>50-ЕП</t>
  </si>
  <si>
    <t>ИП Труфакин С. В.</t>
  </si>
  <si>
    <t>51-ЕП</t>
  </si>
  <si>
    <t>52-ЕП</t>
  </si>
  <si>
    <t>ООО «ПроектэнергоСервис»</t>
  </si>
  <si>
    <t>Составление сметной документации</t>
  </si>
  <si>
    <t>п.22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</si>
</sst>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39" fillId="0" borderId="0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14" fontId="40" fillId="0" borderId="0" xfId="0" applyNumberFormat="1" applyFont="1" applyFill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14" fontId="40" fillId="0" borderId="0" xfId="0" applyNumberFormat="1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right" vertical="top" wrapText="1"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 wrapText="1"/>
    </xf>
    <xf numFmtId="0" fontId="41" fillId="0" borderId="0" xfId="0" applyFont="1" applyAlignment="1">
      <alignment vertical="top"/>
    </xf>
    <xf numFmtId="0" fontId="40" fillId="0" borderId="0" xfId="0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top" wrapText="1"/>
    </xf>
    <xf numFmtId="14" fontId="40" fillId="0" borderId="0" xfId="0" applyNumberFormat="1" applyFont="1" applyFill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44" fillId="0" borderId="10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14" fontId="4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80" zoomScaleNormal="80" zoomScalePageLayoutView="0" workbookViewId="0" topLeftCell="A1">
      <selection activeCell="K11" sqref="K11"/>
    </sheetView>
  </sheetViews>
  <sheetFormatPr defaultColWidth="9.140625" defaultRowHeight="15"/>
  <cols>
    <col min="1" max="1" width="7.57421875" style="0" customWidth="1"/>
    <col min="2" max="2" width="20.7109375" style="0" customWidth="1"/>
    <col min="3" max="3" width="14.8515625" style="0" customWidth="1"/>
    <col min="4" max="4" width="30.00390625" style="0" customWidth="1"/>
    <col min="5" max="5" width="30.28125" style="0" customWidth="1"/>
    <col min="6" max="6" width="20.00390625" style="0" customWidth="1"/>
    <col min="8" max="8" width="16.14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21" t="s">
        <v>6</v>
      </c>
      <c r="B1" s="22"/>
      <c r="C1" s="22"/>
      <c r="D1" s="22"/>
      <c r="E1" s="22"/>
      <c r="F1" s="22"/>
      <c r="G1" s="23"/>
      <c r="H1" s="24"/>
      <c r="I1" s="24"/>
      <c r="J1" s="25"/>
      <c r="K1" s="24"/>
      <c r="L1" s="2"/>
      <c r="M1" s="20"/>
      <c r="N1" s="1"/>
    </row>
    <row r="2" spans="1:14" ht="63">
      <c r="A2" s="9" t="s">
        <v>0</v>
      </c>
      <c r="B2" s="9" t="s">
        <v>3</v>
      </c>
      <c r="C2" s="9" t="s">
        <v>4</v>
      </c>
      <c r="D2" s="9" t="s">
        <v>1</v>
      </c>
      <c r="E2" s="10" t="s">
        <v>2</v>
      </c>
      <c r="F2" s="9" t="s">
        <v>5</v>
      </c>
      <c r="G2" s="18"/>
      <c r="H2" s="24"/>
      <c r="I2" s="24"/>
      <c r="J2" s="25"/>
      <c r="K2" s="24"/>
      <c r="L2" s="2"/>
      <c r="M2" s="20"/>
      <c r="N2" s="1"/>
    </row>
    <row r="3" spans="1:14" ht="33" customHeight="1">
      <c r="A3" s="6">
        <v>1</v>
      </c>
      <c r="B3" s="30" t="s">
        <v>14</v>
      </c>
      <c r="C3" s="31">
        <v>44743</v>
      </c>
      <c r="D3" s="26" t="s">
        <v>15</v>
      </c>
      <c r="E3" s="11" t="s">
        <v>16</v>
      </c>
      <c r="F3" s="15">
        <v>4125</v>
      </c>
      <c r="G3" s="7" t="s">
        <v>13</v>
      </c>
      <c r="H3" s="4"/>
      <c r="I3" s="4"/>
      <c r="J3" s="5"/>
      <c r="K3" s="4"/>
      <c r="L3" s="2"/>
      <c r="M3" s="3"/>
      <c r="N3" s="1"/>
    </row>
    <row r="4" spans="1:14" ht="34.5" customHeight="1">
      <c r="A4" s="6">
        <v>2</v>
      </c>
      <c r="B4" s="30" t="s">
        <v>17</v>
      </c>
      <c r="C4" s="31">
        <v>44743</v>
      </c>
      <c r="D4" s="27" t="s">
        <v>9</v>
      </c>
      <c r="E4" s="27" t="s">
        <v>10</v>
      </c>
      <c r="F4" s="28">
        <v>3626</v>
      </c>
      <c r="G4" s="8"/>
      <c r="H4" s="12"/>
      <c r="I4" s="12"/>
      <c r="J4" s="13"/>
      <c r="K4" s="12"/>
      <c r="L4" s="2"/>
      <c r="M4" s="14"/>
      <c r="N4" s="1"/>
    </row>
    <row r="5" spans="1:7" ht="37.5" customHeight="1">
      <c r="A5" s="6">
        <v>3</v>
      </c>
      <c r="B5" s="30">
        <v>15</v>
      </c>
      <c r="C5" s="31">
        <v>44743</v>
      </c>
      <c r="D5" s="29" t="s">
        <v>18</v>
      </c>
      <c r="E5" s="27" t="s">
        <v>19</v>
      </c>
      <c r="F5" s="28">
        <v>230000</v>
      </c>
      <c r="G5" s="19" t="s">
        <v>43</v>
      </c>
    </row>
    <row r="6" spans="1:7" ht="37.5" customHeight="1">
      <c r="A6" s="6">
        <v>4</v>
      </c>
      <c r="B6" s="30" t="s">
        <v>20</v>
      </c>
      <c r="C6" s="31">
        <v>44750</v>
      </c>
      <c r="D6" s="29" t="s">
        <v>21</v>
      </c>
      <c r="E6" s="27" t="s">
        <v>22</v>
      </c>
      <c r="F6" s="28">
        <v>43957</v>
      </c>
      <c r="G6" s="17"/>
    </row>
    <row r="7" spans="1:7" ht="15.75">
      <c r="A7" s="6">
        <v>5</v>
      </c>
      <c r="B7" s="30" t="s">
        <v>23</v>
      </c>
      <c r="C7" s="31">
        <v>44750</v>
      </c>
      <c r="D7" s="29" t="s">
        <v>11</v>
      </c>
      <c r="E7" s="27" t="s">
        <v>24</v>
      </c>
      <c r="F7" s="28">
        <v>83740</v>
      </c>
      <c r="G7" s="17"/>
    </row>
    <row r="8" spans="1:7" ht="30">
      <c r="A8" s="6">
        <v>6</v>
      </c>
      <c r="B8" s="30" t="s">
        <v>25</v>
      </c>
      <c r="C8" s="31">
        <v>44750</v>
      </c>
      <c r="D8" s="29" t="s">
        <v>11</v>
      </c>
      <c r="E8" s="27" t="s">
        <v>26</v>
      </c>
      <c r="F8" s="28">
        <v>90620</v>
      </c>
      <c r="G8" s="17"/>
    </row>
    <row r="9" spans="1:7" ht="30">
      <c r="A9" s="6">
        <v>7</v>
      </c>
      <c r="B9" s="30" t="s">
        <v>27</v>
      </c>
      <c r="C9" s="31">
        <v>44754</v>
      </c>
      <c r="D9" s="29" t="s">
        <v>28</v>
      </c>
      <c r="E9" s="27" t="s">
        <v>29</v>
      </c>
      <c r="F9" s="28">
        <v>5890</v>
      </c>
      <c r="G9" s="17"/>
    </row>
    <row r="10" spans="1:7" ht="15.75">
      <c r="A10" s="6">
        <v>8</v>
      </c>
      <c r="B10" s="30" t="s">
        <v>30</v>
      </c>
      <c r="C10" s="31">
        <v>44760</v>
      </c>
      <c r="D10" s="29" t="s">
        <v>12</v>
      </c>
      <c r="E10" s="11" t="s">
        <v>7</v>
      </c>
      <c r="F10" s="28">
        <v>3750</v>
      </c>
      <c r="G10" s="17"/>
    </row>
    <row r="11" spans="1:7" ht="31.5">
      <c r="A11" s="6">
        <v>9</v>
      </c>
      <c r="B11" s="30" t="s">
        <v>31</v>
      </c>
      <c r="C11" s="31">
        <v>44760</v>
      </c>
      <c r="D11" s="29" t="s">
        <v>32</v>
      </c>
      <c r="E11" s="11" t="s">
        <v>33</v>
      </c>
      <c r="F11" s="28">
        <v>5140</v>
      </c>
      <c r="G11" s="17"/>
    </row>
    <row r="12" spans="1:7" ht="15.75">
      <c r="A12" s="6">
        <v>10</v>
      </c>
      <c r="B12" s="30" t="s">
        <v>34</v>
      </c>
      <c r="C12" s="31">
        <v>44760</v>
      </c>
      <c r="D12" s="29" t="s">
        <v>8</v>
      </c>
      <c r="E12" s="11" t="s">
        <v>7</v>
      </c>
      <c r="F12" s="28">
        <v>30273.5</v>
      </c>
      <c r="G12" s="17"/>
    </row>
    <row r="13" spans="1:7" ht="47.25">
      <c r="A13" s="6">
        <v>11</v>
      </c>
      <c r="B13" s="30">
        <v>16</v>
      </c>
      <c r="C13" s="31">
        <v>44760</v>
      </c>
      <c r="D13" s="29" t="s">
        <v>35</v>
      </c>
      <c r="E13" s="11" t="s">
        <v>36</v>
      </c>
      <c r="F13" s="28">
        <v>99492.37</v>
      </c>
      <c r="G13" s="17"/>
    </row>
    <row r="14" spans="1:7" ht="15.75">
      <c r="A14" s="6">
        <v>12</v>
      </c>
      <c r="B14" s="30" t="s">
        <v>37</v>
      </c>
      <c r="C14" s="31">
        <v>44763</v>
      </c>
      <c r="D14" s="29" t="s">
        <v>38</v>
      </c>
      <c r="E14" s="11"/>
      <c r="F14" s="28">
        <v>86927</v>
      </c>
      <c r="G14" s="17"/>
    </row>
    <row r="15" spans="1:7" ht="15.75">
      <c r="A15" s="6">
        <v>13</v>
      </c>
      <c r="B15" s="30" t="s">
        <v>39</v>
      </c>
      <c r="C15" s="31">
        <v>44767</v>
      </c>
      <c r="D15" s="29" t="s">
        <v>12</v>
      </c>
      <c r="E15" s="11" t="s">
        <v>7</v>
      </c>
      <c r="F15" s="28">
        <v>1384</v>
      </c>
      <c r="G15" s="17"/>
    </row>
    <row r="16" spans="1:7" ht="15.75">
      <c r="A16" s="6">
        <v>14</v>
      </c>
      <c r="B16" s="30" t="s">
        <v>40</v>
      </c>
      <c r="C16" s="31">
        <v>44767</v>
      </c>
      <c r="D16" s="29" t="s">
        <v>8</v>
      </c>
      <c r="E16" s="11" t="s">
        <v>7</v>
      </c>
      <c r="F16" s="28">
        <v>19383.85</v>
      </c>
      <c r="G16" s="17"/>
    </row>
    <row r="17" spans="1:7" ht="31.5">
      <c r="A17" s="6">
        <v>15</v>
      </c>
      <c r="B17" s="30">
        <v>114</v>
      </c>
      <c r="C17" s="31">
        <v>44769</v>
      </c>
      <c r="D17" s="29" t="s">
        <v>41</v>
      </c>
      <c r="E17" s="11" t="s">
        <v>42</v>
      </c>
      <c r="F17" s="28">
        <v>10000</v>
      </c>
      <c r="G17" s="17"/>
    </row>
    <row r="18" spans="1:7" ht="15.75">
      <c r="A18" s="17"/>
      <c r="B18" s="17"/>
      <c r="C18" s="17"/>
      <c r="D18" s="17"/>
      <c r="E18" s="17"/>
      <c r="F18" s="16">
        <f>SUM(F3:F17)</f>
        <v>718308.72</v>
      </c>
      <c r="G18" s="17"/>
    </row>
    <row r="19" spans="1:7" ht="15.75">
      <c r="A19" s="17"/>
      <c r="B19" s="17"/>
      <c r="C19" s="17"/>
      <c r="D19" s="17"/>
      <c r="E19" s="17"/>
      <c r="F19" s="16">
        <f>F18-F5-F3</f>
        <v>484183.72</v>
      </c>
      <c r="G19" s="17"/>
    </row>
    <row r="20" ht="15.75">
      <c r="L20" s="16"/>
    </row>
    <row r="21" ht="15.75">
      <c r="L21" s="16"/>
    </row>
    <row r="22" ht="15.75">
      <c r="L22" s="16"/>
    </row>
    <row r="23" ht="15.75">
      <c r="L23" s="16"/>
    </row>
    <row r="24" ht="15.75">
      <c r="L24" s="16"/>
    </row>
    <row r="25" ht="15.75">
      <c r="L25" s="16"/>
    </row>
    <row r="26" ht="15.75">
      <c r="L26" s="16"/>
    </row>
    <row r="27" ht="15.75">
      <c r="L27" s="16"/>
    </row>
    <row r="28" ht="15.75">
      <c r="L28" s="17"/>
    </row>
  </sheetData>
  <sheetProtection/>
  <mergeCells count="6">
    <mergeCell ref="M1:M2"/>
    <mergeCell ref="A1:G1"/>
    <mergeCell ref="H1:H2"/>
    <mergeCell ref="I1:I2"/>
    <mergeCell ref="J1:J2"/>
    <mergeCell ref="K1:K2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2022-08-10T14:50:03Z</dcterms:modified>
  <cp:category/>
  <cp:version/>
  <cp:contentType/>
  <cp:contentStatus/>
</cp:coreProperties>
</file>